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\Savings Tracker templat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3" i="1"/>
  <c r="E13" i="1"/>
  <c r="F12" i="1"/>
  <c r="E12" i="1"/>
  <c r="E11" i="1"/>
  <c r="F11" i="1" s="1"/>
  <c r="E10" i="1"/>
  <c r="E9" i="1"/>
  <c r="F9" i="1" s="1"/>
  <c r="G6" i="1"/>
  <c r="D6" i="1"/>
  <c r="C6" i="1"/>
  <c r="E6" i="1" s="1"/>
  <c r="G5" i="1"/>
  <c r="E5" i="1"/>
  <c r="H5" i="1" s="1"/>
  <c r="D5" i="1"/>
  <c r="C5" i="1"/>
  <c r="G4" i="1"/>
  <c r="J3" i="1" s="1"/>
  <c r="D4" i="1"/>
  <c r="C4" i="1"/>
  <c r="E4" i="1" s="1"/>
  <c r="E3" i="1"/>
  <c r="F3" i="1" s="1"/>
  <c r="J2" i="1"/>
  <c r="J1" i="1" s="1"/>
  <c r="F6" i="1" l="1"/>
  <c r="H6" i="1"/>
  <c r="F4" i="1"/>
  <c r="H4" i="1"/>
  <c r="F5" i="1"/>
</calcChain>
</file>

<file path=xl/comments1.xml><?xml version="1.0" encoding="utf-8"?>
<comments xmlns="http://schemas.openxmlformats.org/spreadsheetml/2006/main">
  <authors>
    <author/>
  </authors>
  <commentList>
    <comment ref="J1" authorId="0" shapeId="0">
      <text>
        <r>
          <rPr>
            <sz val="10"/>
            <color rgb="FF000000"/>
            <rFont val="Arial"/>
          </rPr>
          <t xml:space="preserve">Red here is Very BAD (SPENDING MORE THAN YOU MAKE) </t>
        </r>
      </text>
    </comment>
    <comment ref="H4" authorId="0" shapeId="0">
      <text>
        <r>
          <rPr>
            <sz val="10"/>
            <color rgb="FF000000"/>
            <rFont val="Arial"/>
          </rPr>
          <t>Red is Bad (spending more than) Green here is good (spending less than)</t>
        </r>
      </text>
    </comment>
    <comment ref="H5" authorId="0" shapeId="0">
      <text>
        <r>
          <rPr>
            <sz val="10"/>
            <color rgb="FF000000"/>
            <rFont val="Arial"/>
          </rPr>
          <t xml:space="preserve">Red is Bad (spending more than) Green here is good (spending less than) </t>
        </r>
      </text>
    </comment>
    <comment ref="H6" authorId="0" shapeId="0">
      <text>
        <r>
          <rPr>
            <sz val="10"/>
            <color rgb="FF000000"/>
            <rFont val="Arial"/>
          </rPr>
          <t>Red is bad (not saving enough) Green is good (saving more than)</t>
        </r>
      </text>
    </comment>
    <comment ref="B11" authorId="0" shapeId="0">
      <text>
        <r>
          <rPr>
            <sz val="10"/>
            <color rgb="FF000000"/>
            <rFont val="Arial"/>
          </rPr>
          <t>Home, auto, life, renters, health etc.</t>
        </r>
      </text>
    </comment>
  </commentList>
</comments>
</file>

<file path=xl/sharedStrings.xml><?xml version="1.0" encoding="utf-8"?>
<sst xmlns="http://schemas.openxmlformats.org/spreadsheetml/2006/main" count="77" uniqueCount="49">
  <si>
    <t>Fill in the colored cells to auto populate the rest of the information.</t>
  </si>
  <si>
    <t>Use this to find out what you should spend and save.</t>
  </si>
  <si>
    <t>Give thanks to Sam (50/30/20 budget) for most of this tab</t>
  </si>
  <si>
    <t>Left over (Red here is Very BAD)</t>
  </si>
  <si>
    <t>% Of Budget</t>
  </si>
  <si>
    <t>Person 1 Income</t>
  </si>
  <si>
    <t>Person 2 Income</t>
  </si>
  <si>
    <t>Joint Income</t>
  </si>
  <si>
    <t>Monthly Income</t>
  </si>
  <si>
    <t>Annual income</t>
  </si>
  <si>
    <t>Net Yearly/Monthly Income</t>
  </si>
  <si>
    <t>Annual Spending</t>
  </si>
  <si>
    <t>Annual Balance</t>
  </si>
  <si>
    <t>Needs</t>
  </si>
  <si>
    <t xml:space="preserve">Want </t>
  </si>
  <si>
    <t>Wants</t>
  </si>
  <si>
    <t>All</t>
  </si>
  <si>
    <t>Savings</t>
  </si>
  <si>
    <t>Green</t>
  </si>
  <si>
    <t>Expenses (Monthly)</t>
  </si>
  <si>
    <t>Description</t>
  </si>
  <si>
    <t>Person 1</t>
  </si>
  <si>
    <t>Person 2</t>
  </si>
  <si>
    <t>Monthly Spending</t>
  </si>
  <si>
    <t>Notes</t>
  </si>
  <si>
    <t>Mortgage/Rent</t>
  </si>
  <si>
    <t>Car Payment</t>
  </si>
  <si>
    <t xml:space="preserve">Insurance </t>
  </si>
  <si>
    <t>Gas/Repair/Transit</t>
  </si>
  <si>
    <t>Groceries</t>
  </si>
  <si>
    <t>Electricity</t>
  </si>
  <si>
    <t>Child care</t>
  </si>
  <si>
    <t>Loan repayment</t>
  </si>
  <si>
    <t>Gas/Sewer/Trash</t>
  </si>
  <si>
    <t>Phone</t>
  </si>
  <si>
    <t>Personal Care</t>
  </si>
  <si>
    <t>Taxes</t>
  </si>
  <si>
    <t>Clothes</t>
  </si>
  <si>
    <t>Internet</t>
  </si>
  <si>
    <t>Cable/Satellite</t>
  </si>
  <si>
    <t>Improvements</t>
  </si>
  <si>
    <t>Dining out</t>
  </si>
  <si>
    <t>Entertainment</t>
  </si>
  <si>
    <t>Vacations</t>
  </si>
  <si>
    <t>Cash Spending</t>
  </si>
  <si>
    <t>Gift/Charity</t>
  </si>
  <si>
    <t>Other</t>
  </si>
  <si>
    <t>Retirement</t>
  </si>
  <si>
    <t>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</si>
</sst>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rgb="FF000000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i/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1C7E1"/>
        <bgColor rgb="FFE1C7E1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/>
    <xf numFmtId="164" fontId="0" fillId="0" borderId="0" xfId="0" applyNumberFormat="1" applyFont="1" applyAlignment="1">
      <alignment wrapText="1"/>
    </xf>
    <xf numFmtId="0" fontId="0" fillId="0" borderId="2" xfId="0" applyFont="1" applyBorder="1" applyAlignment="1"/>
    <xf numFmtId="165" fontId="0" fillId="3" borderId="2" xfId="0" applyNumberFormat="1" applyFont="1" applyFill="1" applyBorder="1" applyAlignment="1"/>
    <xf numFmtId="165" fontId="0" fillId="0" borderId="2" xfId="0" applyNumberFormat="1" applyFont="1" applyBorder="1" applyAlignment="1"/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9" fontId="0" fillId="0" borderId="2" xfId="0" applyNumberFormat="1" applyFont="1" applyBorder="1" applyAlignment="1"/>
    <xf numFmtId="0" fontId="0" fillId="4" borderId="2" xfId="0" applyFont="1" applyFill="1" applyBorder="1" applyAlignment="1"/>
    <xf numFmtId="165" fontId="0" fillId="4" borderId="2" xfId="0" applyNumberFormat="1" applyFont="1" applyFill="1" applyBorder="1" applyAlignment="1"/>
    <xf numFmtId="165" fontId="0" fillId="0" borderId="0" xfId="0" applyNumberFormat="1" applyFont="1" applyAlignment="1"/>
    <xf numFmtId="0" fontId="0" fillId="0" borderId="4" xfId="0" applyFont="1" applyBorder="1" applyAlignment="1"/>
    <xf numFmtId="165" fontId="0" fillId="0" borderId="4" xfId="0" applyNumberFormat="1" applyFont="1" applyBorder="1" applyAlignment="1"/>
    <xf numFmtId="9" fontId="4" fillId="0" borderId="2" xfId="0" applyNumberFormat="1" applyFont="1" applyBorder="1" applyAlignme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>
      <alignment horizontal="left"/>
    </xf>
    <xf numFmtId="0" fontId="0" fillId="0" borderId="3" xfId="0" applyFont="1" applyBorder="1" applyAlignment="1"/>
    <xf numFmtId="0" fontId="1" fillId="4" borderId="2" xfId="0" applyFont="1" applyFill="1" applyBorder="1" applyAlignment="1">
      <alignment wrapText="1"/>
    </xf>
    <xf numFmtId="165" fontId="0" fillId="3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9" fontId="0" fillId="0" borderId="7" xfId="0" applyNumberFormat="1" applyFont="1" applyBorder="1" applyAlignment="1"/>
    <xf numFmtId="0" fontId="0" fillId="0" borderId="7" xfId="0" applyFont="1" applyBorder="1" applyAlignment="1">
      <alignment horizontal="left"/>
    </xf>
    <xf numFmtId="0" fontId="0" fillId="0" borderId="7" xfId="0" applyFont="1" applyBorder="1" applyAlignment="1"/>
    <xf numFmtId="165" fontId="0" fillId="0" borderId="7" xfId="0" applyNumberFormat="1" applyFont="1" applyBorder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/>
              <a:t>Ideal Spending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val>
            <c:numRef>
              <c:f>'[1]2-Person Budget'!$C$4:$C$6</c:f>
              <c:numCache>
                <c:formatCode>General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'[1]2-Person Budget'!$B$4:$B$6</c15:sqref>
                        </c15:formulaRef>
                      </c:ext>
                    </c:extLst>
                    <c:strCache>
                      <c:ptCount val="3"/>
                      <c:pt idx="0">
                        <c:v>Needs</c:v>
                      </c:pt>
                      <c:pt idx="1">
                        <c:v>Wants</c:v>
                      </c:pt>
                      <c:pt idx="2">
                        <c:v>Savings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/>
              <a:t>Actual Spending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val>
            <c:numRef>
              <c:f>'[1]2-Person Budget'!$H$4:$H$6</c:f>
              <c:numCache>
                <c:formatCode>"$"#,##0.00</c:formatCode>
                <c:ptCount val="3"/>
                <c:pt idx="0">
                  <c:v>1200</c:v>
                </c:pt>
                <c:pt idx="1">
                  <c:v>1200</c:v>
                </c:pt>
                <c:pt idx="2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34</xdr:row>
      <xdr:rowOff>28575</xdr:rowOff>
    </xdr:from>
    <xdr:ext cx="4314825" cy="3048000"/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523875</xdr:colOff>
      <xdr:row>34</xdr:row>
      <xdr:rowOff>28575</xdr:rowOff>
    </xdr:from>
    <xdr:ext cx="4829175" cy="3048000"/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showGridLines="0" tabSelected="1" zoomScale="55" zoomScaleNormal="55" workbookViewId="0">
      <selection activeCell="K12" sqref="K12"/>
    </sheetView>
  </sheetViews>
  <sheetFormatPr defaultRowHeight="15" x14ac:dyDescent="0.25"/>
  <cols>
    <col min="1" max="1" width="32.28515625" customWidth="1"/>
    <col min="2" max="2" width="13.85546875" customWidth="1"/>
    <col min="3" max="3" width="16.7109375" customWidth="1"/>
    <col min="4" max="4" width="22.28515625" customWidth="1"/>
    <col min="5" max="5" width="14.7109375" customWidth="1"/>
    <col min="6" max="6" width="15.28515625" customWidth="1"/>
    <col min="7" max="7" width="12" customWidth="1"/>
    <col min="8" max="8" width="25.7109375" customWidth="1"/>
    <col min="9" max="9" width="2.7109375" customWidth="1"/>
    <col min="10" max="10" width="14.5703125" customWidth="1"/>
    <col min="11" max="11" width="20.85546875" customWidth="1"/>
  </cols>
  <sheetData>
    <row r="1" spans="1:14" ht="37.5" customHeight="1" x14ac:dyDescent="0.25">
      <c r="A1" s="39" t="s">
        <v>0</v>
      </c>
      <c r="B1" s="1"/>
      <c r="C1" s="1"/>
      <c r="D1" s="39" t="s">
        <v>1</v>
      </c>
      <c r="E1" s="1"/>
      <c r="F1" s="1"/>
      <c r="G1" s="1"/>
      <c r="H1" s="43" t="s">
        <v>2</v>
      </c>
      <c r="I1" s="1"/>
      <c r="J1" s="44">
        <f>J2-J3</f>
        <v>15200</v>
      </c>
      <c r="K1" s="45" t="s">
        <v>3</v>
      </c>
      <c r="L1" s="1"/>
      <c r="M1" s="1"/>
      <c r="N1" s="1"/>
    </row>
    <row r="2" spans="1:14" ht="16.5" customHeight="1" x14ac:dyDescent="0.25">
      <c r="A2" s="40"/>
      <c r="B2" s="41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2"/>
      <c r="H2" s="3"/>
      <c r="I2" s="4"/>
      <c r="J2" s="5">
        <f>E3</f>
        <v>20000</v>
      </c>
      <c r="K2" s="1" t="s">
        <v>9</v>
      </c>
      <c r="L2" s="4"/>
      <c r="M2" s="4"/>
      <c r="N2" s="1"/>
    </row>
    <row r="3" spans="1:14" ht="18" customHeight="1" x14ac:dyDescent="0.25">
      <c r="A3" s="6" t="s">
        <v>10</v>
      </c>
      <c r="B3" s="6">
        <v>100</v>
      </c>
      <c r="C3" s="7">
        <v>10000</v>
      </c>
      <c r="D3" s="7">
        <v>10000</v>
      </c>
      <c r="E3" s="8">
        <f t="shared" ref="E3:E6" si="0">SUM(C3+D3)</f>
        <v>20000</v>
      </c>
      <c r="F3" s="8">
        <f t="shared" ref="F3:F6" si="1">SUM(E3/12)</f>
        <v>1666.6666666666667</v>
      </c>
      <c r="G3" s="9" t="s">
        <v>11</v>
      </c>
      <c r="H3" s="10" t="s">
        <v>12</v>
      </c>
      <c r="I3" s="11"/>
      <c r="J3" s="5">
        <f>SUM(G4:G6)</f>
        <v>4800</v>
      </c>
      <c r="K3" s="1" t="s">
        <v>11</v>
      </c>
      <c r="L3" s="4"/>
      <c r="M3" s="4"/>
      <c r="N3" s="1"/>
    </row>
    <row r="4" spans="1:14" x14ac:dyDescent="0.25">
      <c r="A4" s="12" t="s">
        <v>13</v>
      </c>
      <c r="B4" s="13">
        <v>50</v>
      </c>
      <c r="C4" s="14">
        <f>(B4/100)*C3</f>
        <v>5000</v>
      </c>
      <c r="D4" s="14">
        <f>(B4/100)*D3</f>
        <v>5000</v>
      </c>
      <c r="E4" s="14">
        <f t="shared" si="0"/>
        <v>10000</v>
      </c>
      <c r="F4" s="14">
        <f t="shared" si="1"/>
        <v>833.33333333333337</v>
      </c>
      <c r="G4" s="8">
        <f>SUM(#REF!)</f>
        <v>1200</v>
      </c>
      <c r="H4" s="8">
        <f t="shared" ref="H4:H6" si="2">SUM(E4-G4)</f>
        <v>8800</v>
      </c>
      <c r="I4" s="11"/>
      <c r="J4" s="2" t="s">
        <v>14</v>
      </c>
      <c r="K4" s="15"/>
      <c r="L4" s="4"/>
      <c r="M4" s="1"/>
      <c r="N4" s="1"/>
    </row>
    <row r="5" spans="1:14" x14ac:dyDescent="0.25">
      <c r="A5" s="6" t="s">
        <v>15</v>
      </c>
      <c r="B5" s="13">
        <v>30</v>
      </c>
      <c r="C5" s="14">
        <f>(B5/100)*C3</f>
        <v>3000</v>
      </c>
      <c r="D5" s="14">
        <f>(B5/100)*D3</f>
        <v>3000</v>
      </c>
      <c r="E5" s="14">
        <f t="shared" si="0"/>
        <v>6000</v>
      </c>
      <c r="F5" s="14">
        <f t="shared" si="1"/>
        <v>500</v>
      </c>
      <c r="G5" s="8">
        <f>SUM(#REF!)</f>
        <v>1200</v>
      </c>
      <c r="H5" s="8">
        <f t="shared" si="2"/>
        <v>4800</v>
      </c>
      <c r="I5" s="11"/>
      <c r="J5" s="2" t="s">
        <v>16</v>
      </c>
      <c r="K5" s="15"/>
      <c r="L5" s="4"/>
      <c r="M5" s="1"/>
      <c r="N5" s="1"/>
    </row>
    <row r="6" spans="1:14" x14ac:dyDescent="0.25">
      <c r="A6" s="12" t="s">
        <v>17</v>
      </c>
      <c r="B6" s="13">
        <v>20</v>
      </c>
      <c r="C6" s="14">
        <f>(B6/100)*C3</f>
        <v>2000</v>
      </c>
      <c r="D6" s="14">
        <f>(B6/100)*D3</f>
        <v>2000</v>
      </c>
      <c r="E6" s="14">
        <f t="shared" si="0"/>
        <v>4000</v>
      </c>
      <c r="F6" s="14">
        <f t="shared" si="1"/>
        <v>333.33333333333331</v>
      </c>
      <c r="G6" s="8">
        <f>SUM(#REF!)</f>
        <v>2400</v>
      </c>
      <c r="H6" s="8">
        <f t="shared" si="2"/>
        <v>1600</v>
      </c>
      <c r="I6" s="11"/>
      <c r="J6" s="1" t="s">
        <v>18</v>
      </c>
      <c r="K6" s="15"/>
      <c r="L6" s="4"/>
      <c r="M6" s="4"/>
      <c r="N6" s="1"/>
    </row>
    <row r="7" spans="1:14" x14ac:dyDescent="0.25">
      <c r="A7" s="16"/>
      <c r="B7" s="16"/>
      <c r="C7" s="16"/>
      <c r="D7" s="16"/>
      <c r="E7" s="16"/>
      <c r="F7" s="17"/>
      <c r="G7" s="16"/>
      <c r="H7" s="16"/>
      <c r="I7" s="4"/>
      <c r="J7" s="4"/>
      <c r="K7" s="15"/>
      <c r="L7" s="4"/>
      <c r="M7" s="4"/>
      <c r="N7" s="1"/>
    </row>
    <row r="8" spans="1:14" x14ac:dyDescent="0.25">
      <c r="A8" s="18" t="s">
        <v>19</v>
      </c>
      <c r="B8" s="19" t="s">
        <v>20</v>
      </c>
      <c r="C8" s="19" t="s">
        <v>21</v>
      </c>
      <c r="D8" s="19" t="s">
        <v>22</v>
      </c>
      <c r="E8" s="20" t="s">
        <v>23</v>
      </c>
      <c r="F8" s="21" t="s">
        <v>11</v>
      </c>
      <c r="G8" s="22" t="s">
        <v>24</v>
      </c>
      <c r="H8" s="23"/>
      <c r="I8" s="24"/>
      <c r="J8" s="25"/>
      <c r="K8" s="26"/>
      <c r="L8" s="25"/>
      <c r="M8" s="4"/>
      <c r="N8" s="1"/>
    </row>
    <row r="9" spans="1:14" x14ac:dyDescent="0.25">
      <c r="A9" s="12" t="s">
        <v>13</v>
      </c>
      <c r="B9" s="27" t="s">
        <v>25</v>
      </c>
      <c r="C9" s="7">
        <v>100</v>
      </c>
      <c r="D9" s="7"/>
      <c r="E9" s="8">
        <f t="shared" ref="E9:E33" si="3">SUM(C9+D9)</f>
        <v>100</v>
      </c>
      <c r="F9" s="8">
        <f>SUM(E9*12)</f>
        <v>1200</v>
      </c>
      <c r="G9" s="28"/>
      <c r="H9" s="29"/>
      <c r="I9" s="30"/>
      <c r="J9" s="4"/>
      <c r="K9" s="15"/>
      <c r="L9" s="4"/>
      <c r="M9" s="1"/>
      <c r="N9" s="1"/>
    </row>
    <row r="10" spans="1:14" ht="26.25" x14ac:dyDescent="0.25">
      <c r="A10" s="12" t="s">
        <v>13</v>
      </c>
      <c r="B10" s="31" t="s">
        <v>26</v>
      </c>
      <c r="C10" s="7"/>
      <c r="D10" s="7"/>
      <c r="E10" s="8">
        <f t="shared" si="3"/>
        <v>0</v>
      </c>
      <c r="F10" s="8">
        <v>0</v>
      </c>
      <c r="G10" s="28"/>
      <c r="H10" s="29"/>
      <c r="I10" s="30"/>
      <c r="J10" s="4"/>
      <c r="K10" s="15"/>
      <c r="L10" s="4"/>
      <c r="M10" s="1"/>
      <c r="N10" s="1"/>
    </row>
    <row r="11" spans="1:14" x14ac:dyDescent="0.25">
      <c r="A11" s="12" t="s">
        <v>13</v>
      </c>
      <c r="B11" s="27" t="s">
        <v>27</v>
      </c>
      <c r="C11" s="7"/>
      <c r="D11" s="7"/>
      <c r="E11" s="8">
        <f t="shared" si="3"/>
        <v>0</v>
      </c>
      <c r="F11" s="8">
        <f t="shared" ref="F11:F12" si="4">SUM(E11*12)</f>
        <v>0</v>
      </c>
      <c r="G11" s="28"/>
      <c r="H11" s="29"/>
      <c r="I11" s="30"/>
      <c r="J11" s="4"/>
      <c r="K11" s="15"/>
      <c r="L11" s="4"/>
      <c r="M11" s="1"/>
      <c r="N11" s="1"/>
    </row>
    <row r="12" spans="1:14" x14ac:dyDescent="0.25">
      <c r="A12" s="12" t="s">
        <v>13</v>
      </c>
      <c r="B12" s="27" t="s">
        <v>28</v>
      </c>
      <c r="C12" s="7"/>
      <c r="D12" s="7"/>
      <c r="E12" s="8">
        <f t="shared" si="3"/>
        <v>0</v>
      </c>
      <c r="F12" s="8">
        <f t="shared" si="4"/>
        <v>0</v>
      </c>
      <c r="G12" s="28"/>
      <c r="H12" s="29"/>
      <c r="I12" s="30"/>
      <c r="J12" s="4"/>
      <c r="K12" s="15"/>
      <c r="L12" s="4"/>
      <c r="M12" s="1"/>
      <c r="N12" s="1"/>
    </row>
    <row r="13" spans="1:14" x14ac:dyDescent="0.25">
      <c r="A13" s="12" t="s">
        <v>13</v>
      </c>
      <c r="B13" s="27" t="s">
        <v>29</v>
      </c>
      <c r="C13" s="7"/>
      <c r="D13" s="7"/>
      <c r="E13" s="8">
        <f t="shared" si="3"/>
        <v>0</v>
      </c>
      <c r="F13" s="8">
        <f>SUM(E12*12)</f>
        <v>0</v>
      </c>
      <c r="G13" s="28"/>
      <c r="H13" s="29"/>
      <c r="I13" s="30"/>
      <c r="J13" s="4"/>
      <c r="K13" s="15"/>
      <c r="L13" s="4"/>
      <c r="M13" s="1"/>
      <c r="N13" s="1"/>
    </row>
    <row r="14" spans="1:14" x14ac:dyDescent="0.25">
      <c r="A14" s="12" t="s">
        <v>13</v>
      </c>
      <c r="B14" s="27" t="s">
        <v>30</v>
      </c>
      <c r="C14" s="7"/>
      <c r="D14" s="7"/>
      <c r="E14" s="8">
        <f t="shared" si="3"/>
        <v>0</v>
      </c>
      <c r="F14" s="8">
        <v>0</v>
      </c>
      <c r="G14" s="28"/>
      <c r="H14" s="29"/>
      <c r="I14" s="30"/>
      <c r="J14" s="4"/>
      <c r="K14" s="15"/>
      <c r="L14" s="4"/>
      <c r="M14" s="1"/>
      <c r="N14" s="1"/>
    </row>
    <row r="15" spans="1:14" x14ac:dyDescent="0.25">
      <c r="A15" s="12" t="s">
        <v>13</v>
      </c>
      <c r="B15" s="27" t="s">
        <v>31</v>
      </c>
      <c r="C15" s="7"/>
      <c r="D15" s="7"/>
      <c r="E15" s="8">
        <f t="shared" si="3"/>
        <v>0</v>
      </c>
      <c r="F15" s="8">
        <f t="shared" ref="F15:F33" si="5">SUM(E15*12)</f>
        <v>0</v>
      </c>
      <c r="G15" s="28"/>
      <c r="H15" s="29"/>
      <c r="I15" s="30"/>
      <c r="J15" s="4"/>
      <c r="K15" s="15"/>
      <c r="L15" s="4"/>
      <c r="M15" s="1"/>
      <c r="N15" s="1"/>
    </row>
    <row r="16" spans="1:14" x14ac:dyDescent="0.25">
      <c r="A16" s="12" t="s">
        <v>13</v>
      </c>
      <c r="B16" s="27" t="s">
        <v>32</v>
      </c>
      <c r="C16" s="7"/>
      <c r="D16" s="7"/>
      <c r="E16" s="8">
        <f t="shared" si="3"/>
        <v>0</v>
      </c>
      <c r="F16" s="8">
        <f t="shared" si="5"/>
        <v>0</v>
      </c>
      <c r="G16" s="28"/>
      <c r="H16" s="29"/>
      <c r="I16" s="30"/>
      <c r="J16" s="4"/>
      <c r="K16" s="15"/>
      <c r="L16" s="4"/>
      <c r="M16" s="1"/>
      <c r="N16" s="1"/>
    </row>
    <row r="17" spans="1:14" x14ac:dyDescent="0.25">
      <c r="A17" s="12" t="s">
        <v>13</v>
      </c>
      <c r="B17" s="27" t="s">
        <v>33</v>
      </c>
      <c r="C17" s="7"/>
      <c r="D17" s="7"/>
      <c r="E17" s="8">
        <f t="shared" si="3"/>
        <v>0</v>
      </c>
      <c r="F17" s="8">
        <f t="shared" si="5"/>
        <v>0</v>
      </c>
      <c r="G17" s="28"/>
      <c r="H17" s="29"/>
      <c r="I17" s="30"/>
      <c r="J17" s="4"/>
      <c r="K17" s="15"/>
      <c r="L17" s="4"/>
      <c r="M17" s="1"/>
      <c r="N17" s="1"/>
    </row>
    <row r="18" spans="1:14" x14ac:dyDescent="0.25">
      <c r="A18" s="12" t="s">
        <v>13</v>
      </c>
      <c r="B18" s="27" t="s">
        <v>34</v>
      </c>
      <c r="C18" s="7"/>
      <c r="D18" s="7"/>
      <c r="E18" s="8">
        <f t="shared" si="3"/>
        <v>0</v>
      </c>
      <c r="F18" s="8">
        <f t="shared" si="5"/>
        <v>0</v>
      </c>
      <c r="G18" s="28"/>
      <c r="H18" s="29"/>
      <c r="I18" s="30"/>
      <c r="J18" s="4"/>
      <c r="K18" s="15"/>
      <c r="L18" s="4"/>
      <c r="M18" s="1"/>
      <c r="N18" s="1"/>
    </row>
    <row r="19" spans="1:14" ht="26.25" x14ac:dyDescent="0.25">
      <c r="A19" s="12" t="s">
        <v>13</v>
      </c>
      <c r="B19" s="31" t="s">
        <v>35</v>
      </c>
      <c r="C19" s="7"/>
      <c r="D19" s="7"/>
      <c r="E19" s="8">
        <f t="shared" si="3"/>
        <v>0</v>
      </c>
      <c r="F19" s="8">
        <f t="shared" si="5"/>
        <v>0</v>
      </c>
      <c r="G19" s="28"/>
      <c r="H19" s="29"/>
      <c r="I19" s="30"/>
      <c r="J19" s="4"/>
      <c r="K19" s="15"/>
      <c r="L19" s="4"/>
      <c r="M19" s="1"/>
      <c r="N19" s="1"/>
    </row>
    <row r="20" spans="1:14" x14ac:dyDescent="0.25">
      <c r="A20" s="12" t="s">
        <v>13</v>
      </c>
      <c r="B20" s="31" t="s">
        <v>36</v>
      </c>
      <c r="C20" s="7"/>
      <c r="D20" s="7"/>
      <c r="E20" s="8">
        <f t="shared" si="3"/>
        <v>0</v>
      </c>
      <c r="F20" s="8">
        <f t="shared" si="5"/>
        <v>0</v>
      </c>
      <c r="G20" s="28"/>
      <c r="H20" s="29"/>
      <c r="I20" s="30"/>
      <c r="J20" s="4"/>
      <c r="K20" s="15"/>
      <c r="L20" s="4"/>
      <c r="M20" s="1"/>
      <c r="N20" s="1"/>
    </row>
    <row r="21" spans="1:14" x14ac:dyDescent="0.25">
      <c r="A21" s="12" t="s">
        <v>15</v>
      </c>
      <c r="B21" s="31" t="s">
        <v>37</v>
      </c>
      <c r="C21" s="7"/>
      <c r="D21" s="7"/>
      <c r="E21" s="8">
        <f t="shared" si="3"/>
        <v>0</v>
      </c>
      <c r="F21" s="8">
        <f t="shared" si="5"/>
        <v>0</v>
      </c>
      <c r="G21" s="28"/>
      <c r="H21" s="29"/>
      <c r="I21" s="30"/>
      <c r="J21" s="4"/>
      <c r="K21" s="15"/>
      <c r="L21" s="4"/>
      <c r="M21" s="1"/>
      <c r="N21" s="1"/>
    </row>
    <row r="22" spans="1:14" x14ac:dyDescent="0.25">
      <c r="A22" s="12" t="s">
        <v>15</v>
      </c>
      <c r="B22" s="27" t="s">
        <v>38</v>
      </c>
      <c r="C22" s="32"/>
      <c r="D22" s="32"/>
      <c r="E22" s="8">
        <f t="shared" si="3"/>
        <v>0</v>
      </c>
      <c r="F22" s="8">
        <f t="shared" si="5"/>
        <v>0</v>
      </c>
      <c r="G22" s="28"/>
      <c r="H22" s="29"/>
      <c r="I22" s="33"/>
      <c r="J22" s="4"/>
      <c r="K22" s="15"/>
      <c r="L22" s="4"/>
      <c r="M22" s="1"/>
      <c r="N22" s="1"/>
    </row>
    <row r="23" spans="1:14" x14ac:dyDescent="0.25">
      <c r="A23" s="12" t="s">
        <v>15</v>
      </c>
      <c r="B23" s="27" t="s">
        <v>39</v>
      </c>
      <c r="C23" s="32"/>
      <c r="D23" s="32"/>
      <c r="E23" s="8">
        <f t="shared" si="3"/>
        <v>0</v>
      </c>
      <c r="F23" s="8">
        <f t="shared" si="5"/>
        <v>0</v>
      </c>
      <c r="G23" s="28"/>
      <c r="H23" s="29"/>
      <c r="I23" s="30"/>
      <c r="J23" s="4"/>
      <c r="K23" s="15"/>
      <c r="L23" s="4"/>
      <c r="M23" s="1"/>
      <c r="N23" s="1"/>
    </row>
    <row r="24" spans="1:14" x14ac:dyDescent="0.25">
      <c r="A24" s="12" t="s">
        <v>15</v>
      </c>
      <c r="B24" s="31" t="s">
        <v>40</v>
      </c>
      <c r="C24" s="7">
        <v>100</v>
      </c>
      <c r="D24" s="7"/>
      <c r="E24" s="8">
        <f t="shared" si="3"/>
        <v>100</v>
      </c>
      <c r="F24" s="8">
        <f t="shared" si="5"/>
        <v>1200</v>
      </c>
      <c r="G24" s="28"/>
      <c r="H24" s="29"/>
      <c r="I24" s="30"/>
      <c r="J24" s="4"/>
      <c r="K24" s="15"/>
      <c r="L24" s="4"/>
      <c r="M24" s="1"/>
      <c r="N24" s="1"/>
    </row>
    <row r="25" spans="1:14" x14ac:dyDescent="0.25">
      <c r="A25" s="12" t="s">
        <v>15</v>
      </c>
      <c r="B25" s="31" t="s">
        <v>41</v>
      </c>
      <c r="C25" s="7"/>
      <c r="D25" s="7"/>
      <c r="E25" s="8">
        <f t="shared" si="3"/>
        <v>0</v>
      </c>
      <c r="F25" s="8">
        <f t="shared" si="5"/>
        <v>0</v>
      </c>
      <c r="G25" s="28"/>
      <c r="H25" s="29"/>
      <c r="I25" s="30"/>
      <c r="J25" s="4"/>
      <c r="K25" s="15"/>
      <c r="L25" s="4"/>
      <c r="M25" s="1"/>
      <c r="N25" s="1"/>
    </row>
    <row r="26" spans="1:14" x14ac:dyDescent="0.25">
      <c r="A26" s="12" t="s">
        <v>15</v>
      </c>
      <c r="B26" s="27" t="s">
        <v>42</v>
      </c>
      <c r="C26" s="7"/>
      <c r="D26" s="7"/>
      <c r="E26" s="8">
        <f t="shared" si="3"/>
        <v>0</v>
      </c>
      <c r="F26" s="8">
        <f t="shared" si="5"/>
        <v>0</v>
      </c>
      <c r="G26" s="28"/>
      <c r="H26" s="29"/>
      <c r="I26" s="30"/>
      <c r="J26" s="4"/>
      <c r="K26" s="15"/>
      <c r="L26" s="4"/>
      <c r="M26" s="1"/>
      <c r="N26" s="1"/>
    </row>
    <row r="27" spans="1:14" x14ac:dyDescent="0.25">
      <c r="A27" s="12" t="s">
        <v>15</v>
      </c>
      <c r="B27" s="27" t="s">
        <v>43</v>
      </c>
      <c r="C27" s="7"/>
      <c r="D27" s="7"/>
      <c r="E27" s="8">
        <f t="shared" si="3"/>
        <v>0</v>
      </c>
      <c r="F27" s="8">
        <f t="shared" si="5"/>
        <v>0</v>
      </c>
      <c r="G27" s="28"/>
      <c r="H27" s="29"/>
      <c r="I27" s="30"/>
      <c r="J27" s="4"/>
      <c r="K27" s="15"/>
      <c r="L27" s="4"/>
      <c r="M27" s="1"/>
      <c r="N27" s="1"/>
    </row>
    <row r="28" spans="1:14" x14ac:dyDescent="0.25">
      <c r="A28" s="12" t="s">
        <v>15</v>
      </c>
      <c r="B28" s="27" t="s">
        <v>44</v>
      </c>
      <c r="C28" s="7"/>
      <c r="D28" s="7"/>
      <c r="E28" s="8">
        <f t="shared" si="3"/>
        <v>0</v>
      </c>
      <c r="F28" s="8">
        <f t="shared" si="5"/>
        <v>0</v>
      </c>
      <c r="G28" s="28"/>
      <c r="H28" s="29"/>
      <c r="I28" s="30"/>
      <c r="J28" s="4"/>
      <c r="K28" s="15"/>
      <c r="L28" s="4"/>
      <c r="M28" s="1"/>
      <c r="N28" s="1"/>
    </row>
    <row r="29" spans="1:14" x14ac:dyDescent="0.25">
      <c r="A29" s="12" t="s">
        <v>15</v>
      </c>
      <c r="B29" s="27" t="s">
        <v>45</v>
      </c>
      <c r="C29" s="7"/>
      <c r="D29" s="7"/>
      <c r="E29" s="8">
        <f t="shared" si="3"/>
        <v>0</v>
      </c>
      <c r="F29" s="8">
        <f t="shared" si="5"/>
        <v>0</v>
      </c>
      <c r="G29" s="28"/>
      <c r="H29" s="29"/>
      <c r="I29" s="30"/>
      <c r="J29" s="4"/>
      <c r="K29" s="15"/>
      <c r="L29" s="4"/>
      <c r="M29" s="1"/>
      <c r="N29" s="1"/>
    </row>
    <row r="30" spans="1:14" x14ac:dyDescent="0.25">
      <c r="A30" s="12" t="s">
        <v>15</v>
      </c>
      <c r="B30" s="27" t="s">
        <v>46</v>
      </c>
      <c r="C30" s="7"/>
      <c r="D30" s="7"/>
      <c r="E30" s="8">
        <f t="shared" si="3"/>
        <v>0</v>
      </c>
      <c r="F30" s="8">
        <f t="shared" si="5"/>
        <v>0</v>
      </c>
      <c r="G30" s="28"/>
      <c r="H30" s="29"/>
      <c r="I30" s="30"/>
      <c r="J30" s="4"/>
      <c r="K30" s="15"/>
      <c r="L30" s="4"/>
      <c r="M30" s="1"/>
      <c r="N30" s="1"/>
    </row>
    <row r="31" spans="1:14" x14ac:dyDescent="0.25">
      <c r="A31" s="12" t="s">
        <v>17</v>
      </c>
      <c r="B31" s="27" t="s">
        <v>47</v>
      </c>
      <c r="C31" s="7"/>
      <c r="D31" s="7"/>
      <c r="E31" s="8">
        <f t="shared" si="3"/>
        <v>0</v>
      </c>
      <c r="F31" s="8">
        <f t="shared" si="5"/>
        <v>0</v>
      </c>
      <c r="G31" s="28"/>
      <c r="H31" s="29"/>
      <c r="I31" s="30"/>
      <c r="J31" s="4"/>
      <c r="K31" s="15"/>
      <c r="L31" s="4"/>
      <c r="M31" s="1"/>
      <c r="N31" s="1"/>
    </row>
    <row r="32" spans="1:14" x14ac:dyDescent="0.25">
      <c r="A32" s="12" t="s">
        <v>17</v>
      </c>
      <c r="B32" s="27" t="s">
        <v>48</v>
      </c>
      <c r="C32" s="7">
        <v>200</v>
      </c>
      <c r="D32" s="7"/>
      <c r="E32" s="8">
        <f t="shared" si="3"/>
        <v>200</v>
      </c>
      <c r="F32" s="8">
        <f t="shared" si="5"/>
        <v>2400</v>
      </c>
      <c r="G32" s="28"/>
      <c r="H32" s="29"/>
      <c r="I32" s="30"/>
      <c r="J32" s="4"/>
      <c r="K32" s="15"/>
      <c r="L32" s="4"/>
      <c r="M32" s="1"/>
      <c r="N32" s="1"/>
    </row>
    <row r="33" spans="1:14" x14ac:dyDescent="0.25">
      <c r="A33" s="12" t="s">
        <v>17</v>
      </c>
      <c r="B33" s="27" t="s">
        <v>46</v>
      </c>
      <c r="C33" s="7"/>
      <c r="D33" s="7"/>
      <c r="E33" s="8">
        <f t="shared" si="3"/>
        <v>0</v>
      </c>
      <c r="F33" s="8">
        <f t="shared" si="5"/>
        <v>0</v>
      </c>
      <c r="G33" s="28"/>
      <c r="H33" s="29"/>
      <c r="I33" s="30"/>
      <c r="J33" s="4"/>
      <c r="K33" s="15"/>
      <c r="L33" s="4"/>
      <c r="M33" s="4"/>
      <c r="N33" s="1"/>
    </row>
    <row r="34" spans="1:14" x14ac:dyDescent="0.25">
      <c r="A34" s="34"/>
      <c r="B34" s="35"/>
      <c r="C34" s="36"/>
      <c r="D34" s="36"/>
      <c r="E34" s="36"/>
      <c r="F34" s="37"/>
      <c r="G34" s="36"/>
      <c r="H34" s="36"/>
      <c r="I34" s="4"/>
      <c r="J34" s="4"/>
      <c r="K34" s="15"/>
      <c r="L34" s="4"/>
      <c r="M34" s="4"/>
      <c r="N34" s="1"/>
    </row>
    <row r="35" spans="1:14" x14ac:dyDescent="0.25">
      <c r="A35" s="4"/>
      <c r="B35" s="4"/>
      <c r="C35" s="38"/>
      <c r="D35" s="38"/>
      <c r="E35" s="15"/>
      <c r="F35" s="4"/>
      <c r="G35" s="4"/>
      <c r="H35" s="4"/>
      <c r="I35" s="4"/>
      <c r="J35" s="4"/>
      <c r="K35" s="4"/>
      <c r="L35" s="4"/>
      <c r="M35" s="4"/>
      <c r="N35" s="1"/>
    </row>
    <row r="36" spans="1:14" x14ac:dyDescent="0.25">
      <c r="A36" s="4"/>
      <c r="B36" s="4"/>
      <c r="C36" s="38"/>
      <c r="D36" s="38"/>
      <c r="E36" s="15"/>
      <c r="F36" s="4"/>
      <c r="G36" s="4"/>
      <c r="H36" s="4"/>
      <c r="I36" s="4"/>
      <c r="J36" s="4"/>
      <c r="K36" s="4"/>
      <c r="L36" s="4"/>
      <c r="M36" s="4"/>
      <c r="N36" s="1"/>
    </row>
    <row r="37" spans="1:14" x14ac:dyDescent="0.25">
      <c r="A37" s="4"/>
      <c r="B37" s="4"/>
      <c r="C37" s="38"/>
      <c r="D37" s="38"/>
      <c r="E37" s="15"/>
      <c r="F37" s="4"/>
      <c r="G37" s="4"/>
      <c r="H37" s="4"/>
      <c r="I37" s="4"/>
      <c r="J37" s="4"/>
      <c r="K37" s="4"/>
      <c r="L37" s="4"/>
      <c r="M37" s="4"/>
      <c r="N37" s="1"/>
    </row>
    <row r="38" spans="1:14" x14ac:dyDescent="0.25">
      <c r="A38" s="4"/>
      <c r="B38" s="4"/>
      <c r="C38" s="38"/>
      <c r="D38" s="38"/>
      <c r="E38" s="15"/>
      <c r="F38" s="4"/>
      <c r="G38" s="4"/>
      <c r="H38" s="4"/>
      <c r="I38" s="4"/>
      <c r="J38" s="4"/>
      <c r="K38" s="4"/>
      <c r="L38" s="4"/>
      <c r="M38" s="4"/>
      <c r="N38" s="1"/>
    </row>
    <row r="39" spans="1:14" x14ac:dyDescent="0.25">
      <c r="A39" s="4"/>
      <c r="B39" s="4"/>
      <c r="C39" s="38"/>
      <c r="D39" s="38"/>
      <c r="E39" s="15"/>
      <c r="F39" s="4"/>
      <c r="G39" s="4"/>
      <c r="H39" s="4"/>
      <c r="I39" s="4"/>
      <c r="J39" s="4"/>
      <c r="K39" s="4"/>
      <c r="L39" s="4"/>
      <c r="M39" s="4"/>
      <c r="N39" s="1"/>
    </row>
    <row r="40" spans="1:14" x14ac:dyDescent="0.25">
      <c r="A40" s="4"/>
      <c r="B40" s="4"/>
      <c r="C40" s="38"/>
      <c r="D40" s="38"/>
      <c r="E40" s="15"/>
      <c r="F40" s="4"/>
      <c r="G40" s="4"/>
      <c r="H40" s="4"/>
      <c r="I40" s="4"/>
      <c r="J40" s="4"/>
      <c r="K40" s="4"/>
      <c r="L40" s="4"/>
      <c r="M40" s="4"/>
      <c r="N40" s="1"/>
    </row>
    <row r="41" spans="1:14" x14ac:dyDescent="0.25">
      <c r="A41" s="4"/>
      <c r="B41" s="4"/>
      <c r="C41" s="38"/>
      <c r="D41" s="38"/>
      <c r="E41" s="15"/>
      <c r="F41" s="4"/>
      <c r="G41" s="4"/>
      <c r="H41" s="4"/>
      <c r="I41" s="4"/>
      <c r="J41" s="4"/>
      <c r="K41" s="4"/>
      <c r="L41" s="4"/>
      <c r="M41" s="4"/>
      <c r="N41" s="1"/>
    </row>
    <row r="42" spans="1:14" x14ac:dyDescent="0.25">
      <c r="A42" s="4"/>
      <c r="B42" s="4"/>
      <c r="C42" s="38"/>
      <c r="D42" s="38"/>
      <c r="E42" s="15"/>
      <c r="F42" s="4"/>
      <c r="G42" s="4"/>
      <c r="H42" s="4"/>
      <c r="I42" s="4"/>
      <c r="J42" s="4"/>
      <c r="K42" s="4"/>
      <c r="L42" s="4"/>
      <c r="M42" s="4"/>
      <c r="N42" s="1"/>
    </row>
    <row r="43" spans="1:14" x14ac:dyDescent="0.25">
      <c r="A43" s="4"/>
      <c r="B43" s="4"/>
      <c r="C43" s="38"/>
      <c r="D43" s="38"/>
      <c r="E43" s="15"/>
      <c r="F43" s="4"/>
      <c r="G43" s="4"/>
      <c r="H43" s="4"/>
      <c r="I43" s="4"/>
      <c r="J43" s="4"/>
      <c r="K43" s="4"/>
      <c r="L43" s="4"/>
      <c r="M43" s="4"/>
      <c r="N43" s="1"/>
    </row>
    <row r="44" spans="1:14" x14ac:dyDescent="0.25">
      <c r="A44" s="4"/>
      <c r="B44" s="4"/>
      <c r="C44" s="38"/>
      <c r="D44" s="38"/>
      <c r="E44" s="15"/>
      <c r="F44" s="4"/>
      <c r="G44" s="4"/>
      <c r="H44" s="4"/>
      <c r="I44" s="4"/>
      <c r="J44" s="4"/>
      <c r="K44" s="4"/>
      <c r="L44" s="4"/>
      <c r="M44" s="4"/>
      <c r="N44" s="1"/>
    </row>
    <row r="45" spans="1:14" x14ac:dyDescent="0.25">
      <c r="A45" s="4"/>
      <c r="B45" s="4"/>
      <c r="C45" s="38"/>
      <c r="D45" s="38"/>
      <c r="E45" s="15"/>
      <c r="F45" s="4"/>
      <c r="G45" s="4"/>
      <c r="H45" s="4"/>
      <c r="I45" s="4"/>
      <c r="J45" s="4"/>
      <c r="K45" s="4"/>
      <c r="L45" s="4"/>
      <c r="M45" s="4"/>
      <c r="N45" s="1"/>
    </row>
    <row r="46" spans="1:14" x14ac:dyDescent="0.25">
      <c r="A46" s="4"/>
      <c r="B46" s="4"/>
      <c r="C46" s="38"/>
      <c r="D46" s="38"/>
      <c r="E46" s="15"/>
      <c r="F46" s="4"/>
      <c r="G46" s="4"/>
      <c r="H46" s="4"/>
      <c r="I46" s="4"/>
      <c r="J46" s="4"/>
      <c r="K46" s="4"/>
      <c r="L46" s="4"/>
      <c r="M46" s="4"/>
      <c r="N46" s="1"/>
    </row>
    <row r="47" spans="1:14" x14ac:dyDescent="0.25">
      <c r="A47" s="4"/>
      <c r="B47" s="4"/>
      <c r="C47" s="38"/>
      <c r="D47" s="38"/>
      <c r="E47" s="15"/>
      <c r="F47" s="4"/>
      <c r="G47" s="4"/>
      <c r="H47" s="4"/>
      <c r="I47" s="4"/>
      <c r="J47" s="4"/>
      <c r="K47" s="4"/>
      <c r="L47" s="4"/>
      <c r="M47" s="4"/>
      <c r="N47" s="1"/>
    </row>
    <row r="48" spans="1:14" x14ac:dyDescent="0.25">
      <c r="A48" s="4"/>
      <c r="B48" s="4"/>
      <c r="C48" s="38"/>
      <c r="D48" s="38"/>
      <c r="E48" s="15"/>
      <c r="F48" s="4"/>
      <c r="G48" s="4"/>
      <c r="H48" s="4"/>
      <c r="I48" s="4"/>
      <c r="J48" s="4"/>
      <c r="K48" s="4"/>
      <c r="L48" s="4"/>
      <c r="M48" s="4"/>
      <c r="N48" s="1"/>
    </row>
    <row r="49" spans="1:14" x14ac:dyDescent="0.25">
      <c r="A49" s="4"/>
      <c r="B49" s="4"/>
      <c r="C49" s="38"/>
      <c r="D49" s="38"/>
      <c r="E49" s="15"/>
      <c r="F49" s="4"/>
      <c r="G49" s="4"/>
      <c r="H49" s="4"/>
      <c r="I49" s="4"/>
      <c r="J49" s="4"/>
      <c r="K49" s="4"/>
      <c r="L49" s="4"/>
      <c r="M49" s="4"/>
      <c r="N49" s="1"/>
    </row>
    <row r="50" spans="1:14" x14ac:dyDescent="0.25">
      <c r="A50" s="4"/>
      <c r="B50" s="4"/>
      <c r="C50" s="38"/>
      <c r="D50" s="38"/>
      <c r="E50" s="15"/>
      <c r="F50" s="4"/>
      <c r="G50" s="4"/>
      <c r="H50" s="4"/>
      <c r="I50" s="4"/>
      <c r="J50" s="4"/>
      <c r="K50" s="4"/>
      <c r="L50" s="4"/>
      <c r="M50" s="4"/>
      <c r="N50" s="1"/>
    </row>
    <row r="51" spans="1:14" x14ac:dyDescent="0.25">
      <c r="A51" s="4"/>
      <c r="B51" s="4"/>
      <c r="C51" s="38"/>
      <c r="D51" s="38"/>
      <c r="E51" s="15"/>
      <c r="F51" s="4"/>
      <c r="G51" s="4"/>
      <c r="H51" s="4"/>
      <c r="I51" s="4"/>
      <c r="J51" s="4"/>
      <c r="K51" s="4"/>
      <c r="L51" s="4"/>
      <c r="M51" s="4"/>
      <c r="N51" s="1"/>
    </row>
    <row r="52" spans="1:14" x14ac:dyDescent="0.25">
      <c r="A52" s="4"/>
      <c r="B52" s="4"/>
      <c r="C52" s="38"/>
      <c r="D52" s="38"/>
      <c r="E52" s="15"/>
      <c r="F52" s="4"/>
      <c r="G52" s="4"/>
      <c r="H52" s="4"/>
      <c r="I52" s="4"/>
      <c r="J52" s="4"/>
      <c r="K52" s="4"/>
      <c r="L52" s="4"/>
      <c r="M52" s="4"/>
      <c r="N52" s="1"/>
    </row>
  </sheetData>
  <conditionalFormatting sqref="H6">
    <cfRule type="cellIs" dxfId="5" priority="1" operator="greaterThan">
      <formula>0</formula>
    </cfRule>
  </conditionalFormatting>
  <conditionalFormatting sqref="H4:H5">
    <cfRule type="cellIs" dxfId="4" priority="2" operator="greaterThan">
      <formula>0</formula>
    </cfRule>
  </conditionalFormatting>
  <conditionalFormatting sqref="J1">
    <cfRule type="cellIs" dxfId="3" priority="3" operator="greaterThan">
      <formula>0</formula>
    </cfRule>
  </conditionalFormatting>
  <conditionalFormatting sqref="H4:H5">
    <cfRule type="cellIs" dxfId="2" priority="4" operator="lessThan">
      <formula>0</formula>
    </cfRule>
  </conditionalFormatting>
  <conditionalFormatting sqref="J1">
    <cfRule type="cellIs" dxfId="1" priority="5" operator="lessThan">
      <formula>0</formula>
    </cfRule>
  </conditionalFormatting>
  <conditionalFormatting sqref="H6">
    <cfRule type="cellIs" dxfId="0" priority="6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2019-11-11T09:23:50Z</dcterms:created>
  <dcterms:modified xsi:type="dcterms:W3CDTF">2019-11-11T09:28:16Z</dcterms:modified>
</cp:coreProperties>
</file>